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455" tabRatio="879"/>
  </bookViews>
  <sheets>
    <sheet name="RI7(c) " sheetId="1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5" l="1"/>
  <c r="G30" i="15" s="1"/>
  <c r="F7" i="15"/>
  <c r="F30" i="15" s="1"/>
  <c r="F35" i="15"/>
  <c r="E35" i="15"/>
  <c r="D35" i="15"/>
  <c r="E20" i="15"/>
  <c r="D20" i="15"/>
  <c r="E7" i="15"/>
  <c r="E30" i="15" s="1"/>
  <c r="D7" i="15"/>
  <c r="D30" i="15" s="1"/>
  <c r="G35" i="15"/>
  <c r="C35" i="15"/>
  <c r="B35" i="15"/>
  <c r="C27" i="15"/>
  <c r="C30" i="15" s="1"/>
  <c r="B27" i="15"/>
  <c r="C20" i="15"/>
  <c r="B20" i="15"/>
  <c r="C7" i="15"/>
  <c r="B7" i="15"/>
  <c r="B30" i="15" s="1"/>
</calcChain>
</file>

<file path=xl/sharedStrings.xml><?xml version="1.0" encoding="utf-8"?>
<sst xmlns="http://schemas.openxmlformats.org/spreadsheetml/2006/main" count="34" uniqueCount="33">
  <si>
    <t>(PESOS)</t>
  </si>
  <si>
    <t>Datos Informativos</t>
  </si>
  <si>
    <t xml:space="preserve"> Participaciones</t>
  </si>
  <si>
    <t xml:space="preserve"> Aportaciones</t>
  </si>
  <si>
    <t xml:space="preserve"> Convenios</t>
  </si>
  <si>
    <t xml:space="preserve"> Otros Ingresos de Libre Disposición</t>
  </si>
  <si>
    <t xml:space="preserve"> Transferencias, Subsidios y Subvenciones, y Pensiones y Jubilaciones</t>
  </si>
  <si>
    <t xml:space="preserve">Ingresos Derivados de Financiamientos </t>
  </si>
  <si>
    <t xml:space="preserve">Ingresos de Libre Disposición </t>
  </si>
  <si>
    <t xml:space="preserve"> Impuestos</t>
  </si>
  <si>
    <t xml:space="preserve"> Cuotas y Aportaciones de Seguridad Social</t>
  </si>
  <si>
    <t xml:space="preserve"> Contribuciones de Mejoras</t>
  </si>
  <si>
    <t xml:space="preserve"> Derechos</t>
  </si>
  <si>
    <t xml:space="preserve"> Productos</t>
  </si>
  <si>
    <t xml:space="preserve"> Aprovechamientos</t>
  </si>
  <si>
    <t xml:space="preserve"> Ingresos por Ventas de Bienes y Servicios</t>
  </si>
  <si>
    <t xml:space="preserve"> Incentivos Derivados de la Colaboración Fiscal</t>
  </si>
  <si>
    <t xml:space="preserve"> Transferencias</t>
  </si>
  <si>
    <t xml:space="preserve"> Fondos Distintos de Aportaciones</t>
  </si>
  <si>
    <t xml:space="preserve"> Otras Transferencias Federales Etiquetadas</t>
  </si>
  <si>
    <t xml:space="preserve"> Ingresos Derivados de Financiamientos</t>
  </si>
  <si>
    <t xml:space="preserve"> Ingresos Derivados de Financiamientos con Fuente de Pago de Recursos de Libre Disposición</t>
  </si>
  <si>
    <t xml:space="preserve"> Ingresos derivados de Financiamientos con Fuente de Pago de Transferencias Federales Etiquetadas</t>
  </si>
  <si>
    <t xml:space="preserve">Resultados de Ingresos - LDF </t>
  </si>
  <si>
    <t>Concepto</t>
  </si>
  <si>
    <t xml:space="preserve">Año 5 ¹ </t>
  </si>
  <si>
    <t>Año 4 ¹</t>
  </si>
  <si>
    <t xml:space="preserve">Transferencias Federales Etiquetadas </t>
  </si>
  <si>
    <t xml:space="preserve">Total de Resultados de Ingresos </t>
  </si>
  <si>
    <t xml:space="preserve">Ingresos Derivados de Financiamiento </t>
  </si>
  <si>
    <t>¹. Los importes corresponden al momento contable de los ingresos devengados.</t>
  </si>
  <si>
    <t>COMISION MUNICIPAL DE DESARROLLO DE CENTROS POBLADOS DE AHOME (COMUN)</t>
  </si>
  <si>
    <t>Año del Ejercicio Vigente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</si>
</sst>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sz val="8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1">
    <xf numFmtId="0" fontId="0" fillId="0" borderId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2" applyNumberFormat="0" applyAlignment="0" applyProtection="0"/>
    <xf numFmtId="0" fontId="10" fillId="7" borderId="13" applyNumberFormat="0" applyAlignment="0" applyProtection="0"/>
    <xf numFmtId="0" fontId="11" fillId="7" borderId="12" applyNumberFormat="0" applyAlignment="0" applyProtection="0"/>
    <xf numFmtId="0" fontId="12" fillId="0" borderId="14" applyNumberFormat="0" applyFill="0" applyAlignment="0" applyProtection="0"/>
    <xf numFmtId="0" fontId="13" fillId="8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4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2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2" applyNumberFormat="0" applyFill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6" xfId="0" applyFill="1" applyBorder="1" applyAlignment="1">
      <alignment horizontal="left" indent="2"/>
    </xf>
    <xf numFmtId="0" fontId="0" fillId="2" borderId="6" xfId="0" applyFill="1" applyBorder="1" applyAlignment="1">
      <alignment horizontal="left" wrapText="1" indent="2"/>
    </xf>
    <xf numFmtId="0" fontId="0" fillId="0" borderId="0" xfId="0"/>
    <xf numFmtId="0" fontId="13" fillId="55" borderId="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7" xfId="0" applyFont="1" applyFill="1" applyBorder="1"/>
    <xf numFmtId="0" fontId="13" fillId="55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wrapText="1"/>
    </xf>
    <xf numFmtId="43" fontId="34" fillId="2" borderId="8" xfId="6320" applyFont="1" applyFill="1" applyBorder="1"/>
    <xf numFmtId="43" fontId="34" fillId="2" borderId="6" xfId="6320" applyFont="1" applyFill="1" applyBorder="1"/>
    <xf numFmtId="0" fontId="0" fillId="2" borderId="6" xfId="0" applyFill="1" applyBorder="1" applyAlignment="1">
      <alignment wrapText="1"/>
    </xf>
    <xf numFmtId="43" fontId="34" fillId="2" borderId="7" xfId="6320" applyFont="1" applyFill="1" applyBorder="1"/>
    <xf numFmtId="43" fontId="0" fillId="0" borderId="0" xfId="0" applyNumberFormat="1"/>
    <xf numFmtId="43" fontId="34" fillId="0" borderId="6" xfId="6320" applyFont="1" applyFill="1" applyBorder="1"/>
    <xf numFmtId="0" fontId="13" fillId="55" borderId="1" xfId="0" applyFont="1" applyFill="1" applyBorder="1" applyAlignment="1">
      <alignment horizontal="center" vertical="top" wrapText="1"/>
    </xf>
    <xf numFmtId="0" fontId="13" fillId="55" borderId="2" xfId="0" applyFont="1" applyFill="1" applyBorder="1" applyAlignment="1">
      <alignment horizontal="center" vertical="top"/>
    </xf>
    <xf numFmtId="0" fontId="13" fillId="55" borderId="3" xfId="0" applyFont="1" applyFill="1" applyBorder="1" applyAlignment="1">
      <alignment horizontal="center" vertical="top"/>
    </xf>
    <xf numFmtId="0" fontId="0" fillId="2" borderId="0" xfId="0" applyFill="1" applyAlignment="1">
      <alignment horizontal="left" wrapText="1"/>
    </xf>
  </cellXfs>
  <cellStyles count="6321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" xfId="6320" builtinId="3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1" xfId="1" builtinId="16" customBuiltin="1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I63"/>
  <sheetViews>
    <sheetView tabSelected="1" workbookViewId="0">
      <selection activeCell="H23" sqref="H23"/>
    </sheetView>
  </sheetViews>
  <sheetFormatPr baseColWidth="10" defaultRowHeight="15" x14ac:dyDescent="0.25"/>
  <cols>
    <col min="1" max="1" width="50.28515625" style="5" customWidth="1"/>
    <col min="2" max="3" width="7" style="5" hidden="1" customWidth="1"/>
    <col min="4" max="5" width="13.85546875" style="5" bestFit="1" customWidth="1"/>
    <col min="6" max="6" width="16.140625" style="5" customWidth="1"/>
    <col min="7" max="7" width="21.7109375" style="5" customWidth="1"/>
    <col min="8" max="8" width="11.42578125" style="5"/>
    <col min="9" max="9" width="15.140625" style="5" bestFit="1" customWidth="1"/>
    <col min="10" max="16384" width="11.42578125" style="5"/>
  </cols>
  <sheetData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7" t="s">
        <v>31</v>
      </c>
      <c r="B3" s="18"/>
      <c r="C3" s="18"/>
      <c r="D3" s="18"/>
      <c r="E3" s="18"/>
      <c r="F3" s="18"/>
      <c r="G3" s="19"/>
    </row>
    <row r="4" spans="1:7" x14ac:dyDescent="0.25">
      <c r="A4" s="17" t="s">
        <v>23</v>
      </c>
      <c r="B4" s="18"/>
      <c r="C4" s="18"/>
      <c r="D4" s="18"/>
      <c r="E4" s="18"/>
      <c r="F4" s="18"/>
      <c r="G4" s="19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ht="30" x14ac:dyDescent="0.25">
      <c r="A6" s="9" t="s">
        <v>24</v>
      </c>
      <c r="B6" s="6" t="s">
        <v>25</v>
      </c>
      <c r="C6" s="6" t="s">
        <v>26</v>
      </c>
      <c r="D6" s="6">
        <v>2021</v>
      </c>
      <c r="E6" s="6">
        <v>2022</v>
      </c>
      <c r="F6" s="6">
        <v>2023</v>
      </c>
      <c r="G6" s="6" t="s">
        <v>32</v>
      </c>
    </row>
    <row r="7" spans="1:7" x14ac:dyDescent="0.25">
      <c r="A7" s="10" t="s">
        <v>8</v>
      </c>
      <c r="B7" s="11">
        <f t="shared" ref="B7:C7" si="0">B8+B9+B10+B11+B12+B13+B14+B15+B16+B17+B18+B19</f>
        <v>0</v>
      </c>
      <c r="C7" s="11">
        <f t="shared" si="0"/>
        <v>0</v>
      </c>
      <c r="D7" s="11">
        <f>D8+D9+D10+D11+D12+D13+D14+D15+D16+D17+D18+D19</f>
        <v>30066490.91</v>
      </c>
      <c r="E7" s="11">
        <f>E8+E9+E10+E11+E12+E13+E14+E15+E16+E17+E18+E19</f>
        <v>72008848.269999996</v>
      </c>
      <c r="F7" s="11">
        <f>F8+F9+F10+F11+F12+F13+F14+F15+F16+F17+F18+F19</f>
        <v>109290059.70999999</v>
      </c>
      <c r="G7" s="11">
        <f>G8+G9+G10+G11+G12+G13+G14+G15+G16+G17+G18+G19</f>
        <v>65354550.719999999</v>
      </c>
    </row>
    <row r="8" spans="1:7" x14ac:dyDescent="0.25">
      <c r="A8" s="3" t="s">
        <v>9</v>
      </c>
      <c r="B8" s="12">
        <v>0</v>
      </c>
      <c r="C8" s="12">
        <v>0</v>
      </c>
      <c r="D8" s="12"/>
      <c r="E8" s="12"/>
      <c r="F8" s="12"/>
      <c r="G8" s="12"/>
    </row>
    <row r="9" spans="1:7" x14ac:dyDescent="0.25">
      <c r="A9" s="3" t="s">
        <v>10</v>
      </c>
      <c r="B9" s="12">
        <v>0</v>
      </c>
      <c r="C9" s="12">
        <v>0</v>
      </c>
      <c r="D9" s="12"/>
      <c r="E9" s="12"/>
      <c r="F9" s="12"/>
      <c r="G9" s="12"/>
    </row>
    <row r="10" spans="1:7" x14ac:dyDescent="0.25">
      <c r="A10" s="3" t="s">
        <v>11</v>
      </c>
      <c r="B10" s="12">
        <v>0</v>
      </c>
      <c r="C10" s="12">
        <v>0</v>
      </c>
      <c r="D10" s="12"/>
      <c r="E10" s="12"/>
      <c r="F10" s="12"/>
      <c r="G10" s="12"/>
    </row>
    <row r="11" spans="1:7" x14ac:dyDescent="0.25">
      <c r="A11" s="3" t="s">
        <v>12</v>
      </c>
      <c r="B11" s="12">
        <v>0</v>
      </c>
      <c r="C11" s="12">
        <v>0</v>
      </c>
      <c r="D11" s="12"/>
      <c r="E11" s="12"/>
      <c r="F11" s="12"/>
      <c r="G11" s="12"/>
    </row>
    <row r="12" spans="1:7" x14ac:dyDescent="0.25">
      <c r="A12" s="3" t="s">
        <v>13</v>
      </c>
      <c r="B12" s="12">
        <v>0</v>
      </c>
      <c r="C12" s="12">
        <v>0</v>
      </c>
      <c r="D12" s="12"/>
      <c r="E12" s="12"/>
      <c r="F12" s="12"/>
      <c r="G12" s="12"/>
    </row>
    <row r="13" spans="1:7" x14ac:dyDescent="0.25">
      <c r="A13" s="3" t="s">
        <v>14</v>
      </c>
      <c r="B13" s="12">
        <v>0</v>
      </c>
      <c r="C13" s="12">
        <v>0</v>
      </c>
      <c r="D13" s="12"/>
      <c r="E13" s="12"/>
      <c r="F13" s="12"/>
      <c r="G13" s="12"/>
    </row>
    <row r="14" spans="1:7" x14ac:dyDescent="0.25">
      <c r="A14" s="3" t="s">
        <v>15</v>
      </c>
      <c r="B14" s="12"/>
      <c r="C14" s="12"/>
      <c r="D14" s="12">
        <v>21700304.68</v>
      </c>
      <c r="E14" s="12">
        <v>58791514.170000002</v>
      </c>
      <c r="F14" s="12">
        <v>69636064.489999995</v>
      </c>
      <c r="G14" s="12">
        <v>27774027.609999999</v>
      </c>
    </row>
    <row r="15" spans="1:7" x14ac:dyDescent="0.25">
      <c r="A15" s="3" t="s">
        <v>2</v>
      </c>
      <c r="B15" s="12">
        <v>0</v>
      </c>
      <c r="C15" s="12">
        <v>0</v>
      </c>
      <c r="D15" s="16">
        <v>0</v>
      </c>
      <c r="E15" s="16">
        <v>0</v>
      </c>
      <c r="F15" s="16"/>
      <c r="G15" s="16"/>
    </row>
    <row r="16" spans="1:7" x14ac:dyDescent="0.25">
      <c r="A16" s="3" t="s">
        <v>16</v>
      </c>
      <c r="B16" s="12">
        <v>0</v>
      </c>
      <c r="C16" s="12">
        <v>0</v>
      </c>
      <c r="D16" s="12">
        <v>0</v>
      </c>
      <c r="E16" s="12">
        <v>0</v>
      </c>
      <c r="F16" s="12"/>
      <c r="G16" s="12"/>
    </row>
    <row r="17" spans="1:9" x14ac:dyDescent="0.25">
      <c r="A17" s="3" t="s">
        <v>17</v>
      </c>
      <c r="B17" s="12">
        <v>0</v>
      </c>
      <c r="C17" s="12">
        <v>0</v>
      </c>
      <c r="D17" s="12">
        <v>8366186.2300000004</v>
      </c>
      <c r="E17" s="12">
        <v>13217334.1</v>
      </c>
      <c r="F17" s="12">
        <v>39653995.219999999</v>
      </c>
      <c r="G17" s="12">
        <v>37580523.109999999</v>
      </c>
    </row>
    <row r="18" spans="1:9" x14ac:dyDescent="0.25">
      <c r="A18" s="3" t="s">
        <v>4</v>
      </c>
      <c r="B18" s="12">
        <v>0</v>
      </c>
      <c r="C18" s="12">
        <v>0</v>
      </c>
      <c r="D18" s="16"/>
      <c r="E18" s="16"/>
      <c r="F18" s="16"/>
      <c r="G18" s="16"/>
      <c r="I18" s="15"/>
    </row>
    <row r="19" spans="1:9" x14ac:dyDescent="0.25">
      <c r="A19" s="3" t="s">
        <v>5</v>
      </c>
      <c r="B19" s="12">
        <v>0</v>
      </c>
      <c r="C19" s="12">
        <v>0</v>
      </c>
      <c r="D19" s="12">
        <v>0</v>
      </c>
      <c r="E19" s="12">
        <v>0</v>
      </c>
      <c r="F19" s="12"/>
      <c r="G19" s="12"/>
    </row>
    <row r="20" spans="1:9" x14ac:dyDescent="0.25">
      <c r="A20" s="7" t="s">
        <v>27</v>
      </c>
      <c r="B20" s="12">
        <f t="shared" ref="B20:C20" si="1">B21+B22+B23+B24+B25</f>
        <v>0</v>
      </c>
      <c r="C20" s="12">
        <f t="shared" si="1"/>
        <v>0</v>
      </c>
      <c r="D20" s="12">
        <f>D21+D22+D23+D24+D25</f>
        <v>0</v>
      </c>
      <c r="E20" s="12">
        <f>E21+E22+E23+E24+E25</f>
        <v>0</v>
      </c>
      <c r="F20" s="12"/>
      <c r="G20" s="12"/>
    </row>
    <row r="21" spans="1:9" x14ac:dyDescent="0.25">
      <c r="A21" s="3" t="s">
        <v>3</v>
      </c>
      <c r="B21" s="12">
        <v>0</v>
      </c>
      <c r="C21" s="12">
        <v>0</v>
      </c>
      <c r="D21" s="12"/>
      <c r="E21" s="12"/>
      <c r="F21" s="12"/>
      <c r="G21" s="12"/>
    </row>
    <row r="22" spans="1:9" x14ac:dyDescent="0.25">
      <c r="A22" s="3" t="s">
        <v>4</v>
      </c>
      <c r="B22" s="12">
        <v>0</v>
      </c>
      <c r="C22" s="12">
        <v>0</v>
      </c>
      <c r="D22" s="12"/>
      <c r="E22" s="12"/>
      <c r="F22" s="12"/>
      <c r="G22" s="12"/>
    </row>
    <row r="23" spans="1:9" x14ac:dyDescent="0.25">
      <c r="A23" s="3" t="s">
        <v>18</v>
      </c>
      <c r="B23" s="12">
        <v>0</v>
      </c>
      <c r="C23" s="12">
        <v>0</v>
      </c>
      <c r="D23" s="12"/>
      <c r="E23" s="12"/>
      <c r="F23" s="12"/>
      <c r="G23" s="12"/>
    </row>
    <row r="24" spans="1:9" ht="30" x14ac:dyDescent="0.25">
      <c r="A24" s="4" t="s">
        <v>6</v>
      </c>
      <c r="B24" s="12"/>
      <c r="C24" s="12"/>
      <c r="D24" s="12"/>
      <c r="E24" s="12"/>
      <c r="F24" s="12"/>
      <c r="G24" s="12"/>
    </row>
    <row r="25" spans="1:9" x14ac:dyDescent="0.25">
      <c r="A25" s="3" t="s">
        <v>19</v>
      </c>
      <c r="B25" s="12">
        <v>0</v>
      </c>
      <c r="C25" s="12">
        <v>0</v>
      </c>
      <c r="D25" s="12"/>
      <c r="E25" s="12"/>
      <c r="F25" s="12"/>
      <c r="G25" s="12"/>
    </row>
    <row r="26" spans="1:9" x14ac:dyDescent="0.25">
      <c r="A26" s="2"/>
      <c r="B26" s="12"/>
      <c r="C26" s="12"/>
      <c r="D26" s="12"/>
      <c r="E26" s="12"/>
      <c r="F26" s="12"/>
      <c r="G26" s="12"/>
    </row>
    <row r="27" spans="1:9" x14ac:dyDescent="0.25">
      <c r="A27" s="7" t="s">
        <v>7</v>
      </c>
      <c r="B27" s="12">
        <f t="shared" ref="B27:C27" si="2">B28</f>
        <v>0</v>
      </c>
      <c r="C27" s="12">
        <f t="shared" si="2"/>
        <v>0</v>
      </c>
      <c r="D27" s="12"/>
      <c r="E27" s="12"/>
      <c r="F27" s="12"/>
      <c r="G27" s="12"/>
    </row>
    <row r="28" spans="1:9" x14ac:dyDescent="0.25">
      <c r="A28" s="3" t="s">
        <v>20</v>
      </c>
      <c r="B28" s="12">
        <v>0</v>
      </c>
      <c r="C28" s="12">
        <v>0</v>
      </c>
      <c r="D28" s="12"/>
      <c r="E28" s="12"/>
      <c r="F28" s="12"/>
      <c r="G28" s="12"/>
    </row>
    <row r="29" spans="1:9" x14ac:dyDescent="0.25">
      <c r="A29" s="3"/>
      <c r="B29" s="12"/>
      <c r="C29" s="12"/>
      <c r="D29" s="12"/>
      <c r="E29" s="12"/>
      <c r="F29" s="12"/>
      <c r="G29" s="12"/>
    </row>
    <row r="30" spans="1:9" x14ac:dyDescent="0.25">
      <c r="A30" s="7" t="s">
        <v>28</v>
      </c>
      <c r="B30" s="12">
        <f t="shared" ref="B30:F30" si="3">B7+B20+B27</f>
        <v>0</v>
      </c>
      <c r="C30" s="12">
        <f t="shared" si="3"/>
        <v>0</v>
      </c>
      <c r="D30" s="12">
        <f t="shared" si="3"/>
        <v>30066490.91</v>
      </c>
      <c r="E30" s="12">
        <f t="shared" si="3"/>
        <v>72008848.269999996</v>
      </c>
      <c r="F30" s="12">
        <f t="shared" si="3"/>
        <v>109290059.70999999</v>
      </c>
      <c r="G30" s="12">
        <f t="shared" ref="E30:G30" si="4">G7+G20+G27</f>
        <v>65354550.719999999</v>
      </c>
    </row>
    <row r="31" spans="1:9" x14ac:dyDescent="0.25">
      <c r="A31" s="7" t="s">
        <v>1</v>
      </c>
      <c r="B31" s="12"/>
      <c r="C31" s="12"/>
      <c r="D31" s="12"/>
      <c r="E31" s="12"/>
      <c r="F31" s="12"/>
      <c r="G31" s="12"/>
    </row>
    <row r="32" spans="1:9" x14ac:dyDescent="0.25">
      <c r="A32" s="7"/>
      <c r="B32" s="12"/>
      <c r="C32" s="12"/>
      <c r="D32" s="12"/>
      <c r="E32" s="12"/>
      <c r="F32" s="12"/>
      <c r="G32" s="12"/>
    </row>
    <row r="33" spans="1:7" ht="30" x14ac:dyDescent="0.25">
      <c r="A33" s="13" t="s">
        <v>21</v>
      </c>
      <c r="B33" s="12">
        <v>0</v>
      </c>
      <c r="C33" s="12">
        <v>0</v>
      </c>
      <c r="D33" s="12">
        <v>0</v>
      </c>
      <c r="E33" s="12"/>
      <c r="F33" s="12"/>
      <c r="G33" s="12"/>
    </row>
    <row r="34" spans="1:7" ht="30" x14ac:dyDescent="0.25">
      <c r="A34" s="13" t="s">
        <v>22</v>
      </c>
      <c r="B34" s="12">
        <v>0</v>
      </c>
      <c r="C34" s="12">
        <v>0</v>
      </c>
      <c r="D34" s="12">
        <v>0</v>
      </c>
      <c r="E34" s="12"/>
      <c r="F34" s="12"/>
      <c r="G34" s="12"/>
    </row>
    <row r="35" spans="1:7" x14ac:dyDescent="0.25">
      <c r="A35" s="8" t="s">
        <v>29</v>
      </c>
      <c r="B35" s="14">
        <f t="shared" ref="B35:G35" si="5">B33+B34</f>
        <v>0</v>
      </c>
      <c r="C35" s="14">
        <f t="shared" si="5"/>
        <v>0</v>
      </c>
      <c r="D35" s="14">
        <f t="shared" ref="D35:F35" si="6">D33+D34</f>
        <v>0</v>
      </c>
      <c r="E35" s="14">
        <f t="shared" si="6"/>
        <v>0</v>
      </c>
      <c r="F35" s="14">
        <f t="shared" si="6"/>
        <v>0</v>
      </c>
      <c r="G35" s="14">
        <f t="shared" si="5"/>
        <v>0</v>
      </c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 t="s">
        <v>30</v>
      </c>
      <c r="B37" s="1"/>
      <c r="C37" s="1"/>
      <c r="D37" s="1"/>
      <c r="E37" s="1"/>
      <c r="F37" s="1"/>
      <c r="G37" s="1"/>
    </row>
    <row r="38" spans="1:7" ht="28.5" customHeight="1" x14ac:dyDescent="0.25">
      <c r="A38" s="20"/>
      <c r="B38" s="20"/>
      <c r="C38" s="20"/>
      <c r="D38" s="20"/>
      <c r="E38" s="20"/>
      <c r="F38" s="20"/>
      <c r="G38" s="20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</sheetData>
  <mergeCells count="4">
    <mergeCell ref="A3:G3"/>
    <mergeCell ref="A4:G4"/>
    <mergeCell ref="A5:G5"/>
    <mergeCell ref="A38:G38"/>
  </mergeCells>
  <printOptions verticalCentered="1"/>
  <pageMargins left="0.19685039370078741" right="0.19685039370078741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RI7(c)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gustavo perez sandi lopez</cp:lastModifiedBy>
  <cp:lastPrinted>2019-10-15T20:55:54Z</cp:lastPrinted>
  <dcterms:created xsi:type="dcterms:W3CDTF">2016-10-25T19:12:59Z</dcterms:created>
  <dcterms:modified xsi:type="dcterms:W3CDTF">2025-03-21T15:56:20Z</dcterms:modified>
</cp:coreProperties>
</file>